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eme/theme1.xml" ContentType="application/vnd.openxmlformats-officedocument.theme+xml"/>
  <Override PartName="/xl/drawings/vmlDrawing1.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Example" sheetId="1" state="visible" r:id="rId3"/>
    <sheet name="Notes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dr="http://schemas.openxmlformats.org/drawingml/2006/spreadsheetDrawing" xmlns:v2="http://schemas.openxmlformats.org/spreadsheetml/2006/main/v2" mc:Ignorable="v2">
  <authors>
    <author>Excel Semi Pro</author>
  </authors>
  <commentList>
    <comment ref="B2" authorId="0">
      <text>
        <r>
          <rPr>
            <sz val="10"/>
            <rFont val="Arial"/>
            <family val="2"/>
          </rPr>
          <t xml:space="preserve">Source: Excel Semi Pro article, compound-interest-formula-in-excel, 2026-09-05.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5</xdr:rowOff>
              </xdr:from>
              <xdr:to>
                <xdr:col>1</xdr:col>
                <xdr:colOff>-6</xdr:colOff>
                <xdr:row>3</xdr:row>
                <xdr:rowOff>5</xdr:rowOff>
              </xdr:to>
            </anchor>
          </commentPr>
        </mc:Choice>
        <mc:Fallback/>
      </mc:AlternateContent>
    </comment>
    <comment ref="B3" authorId="0">
      <text>
        <r>
          <rPr>
            <sz val="10"/>
            <rFont val="Arial"/>
            <family val="2"/>
          </rPr>
          <t xml:space="preserve">Source: Excel Semi Pro article, compound-interest-formula-in-excel, 2026-09-05.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21</xdr:rowOff>
              </xdr:from>
              <xdr:to>
                <xdr:col>1</xdr:col>
                <xdr:colOff>-6</xdr:colOff>
                <xdr:row>4</xdr:row>
                <xdr:rowOff>1</xdr:rowOff>
              </xdr:to>
            </anchor>
          </commentPr>
        </mc:Choice>
        <mc:Fallback/>
      </mc:AlternateContent>
    </comment>
    <comment ref="B4" authorId="0">
      <text>
        <r>
          <rPr>
            <sz val="10"/>
            <rFont val="Arial"/>
            <family val="2"/>
          </rPr>
          <t xml:space="preserve">Source: Excel Semi Pro article, compound-interest-formula-in-excel, 2026-09-05.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21</xdr:rowOff>
              </xdr:from>
              <xdr:to>
                <xdr:col>1</xdr:col>
                <xdr:colOff>-6</xdr:colOff>
                <xdr:row>4</xdr:row>
                <xdr:rowOff>1</xdr:rowOff>
              </xdr:to>
            </anchor>
          </commentPr>
        </mc:Choice>
        <mc:Fallback/>
      </mc:AlternateContent>
    </comment>
    <comment ref="B5" authorId="0">
      <text>
        <r>
          <rPr>
            <sz val="10"/>
            <rFont val="Arial"/>
            <family val="2"/>
          </rPr>
          <t xml:space="preserve">Source: Excel Semi Pro article, compound-interest-formula-in-excel, 2026-09-05.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21</xdr:rowOff>
              </xdr:from>
              <xdr:to>
                <xdr:col>1</xdr:col>
                <xdr:colOff>-6</xdr:colOff>
                <xdr:row>4</xdr:row>
                <xdr:rowOff>1</xdr:rowOff>
              </xdr:to>
            </anchor>
          </commentPr>
        </mc:Choice>
        <mc:Fallback/>
      </mc:AlternateContent>
    </comment>
  </commentList>
</comments>
</file>

<file path=xl/sharedStrings.xml><?xml version="1.0" encoding="utf-8"?>
<sst xmlns="http://schemas.openxmlformats.org/spreadsheetml/2006/main" count="38" uniqueCount="37">
  <si>
    <t xml:space="preserve">Compound Interest Formula in Excel</t>
  </si>
  <si>
    <t xml:space="preserve">Starting amount (principal)</t>
  </si>
  <si>
    <t xml:space="preserve">$</t>
  </si>
  <si>
    <t xml:space="preserve">Compounds per year</t>
  </si>
  <si>
    <t xml:space="preserve">Manual ending balance</t>
  </si>
  <si>
    <t xml:space="preserve">FV ending balance</t>
  </si>
  <si>
    <t xml:space="preserve">Annual interest rate</t>
  </si>
  <si>
    <t xml:space="preserve">% nominal annual rate</t>
  </si>
  <si>
    <t xml:space="preserve">Years</t>
  </si>
  <si>
    <t xml:space="preserve">years</t>
  </si>
  <si>
    <t xml:space="preserve">1 annual, 4 quarterly, 12 monthly, 365 daily</t>
  </si>
  <si>
    <t xml:space="preserve">Results</t>
  </si>
  <si>
    <t xml:space="preserve">Annual / quarterly / monthly / daily (365)</t>
  </si>
  <si>
    <t xml:space="preserve">Ending balance (manual formula)</t>
  </si>
  <si>
    <t xml:space="preserve">Ending balance including principal</t>
  </si>
  <si>
    <t xml:space="preserve">Interest earned</t>
  </si>
  <si>
    <t xml:space="preserve">Ending balance minus principal</t>
  </si>
  <si>
    <t xml:space="preserve">Ending balance (FV function)</t>
  </si>
  <si>
    <t xml:space="preserve">Matches manual formula</t>
  </si>
  <si>
    <t xml:space="preserve">Change the blue inputs to compare the manual formula with FV.</t>
  </si>
  <si>
    <t xml:space="preserve">Notes</t>
  </si>
  <si>
    <t xml:space="preserve">Article</t>
  </si>
  <si>
    <t xml:space="preserve">Compound Interest Formula in Excel (With Annual and Monthly Examples)</t>
  </si>
  <si>
    <t xml:space="preserve">Public article URL</t>
  </si>
  <si>
    <t xml:space="preserve">https://excelsemipro.com/compound-interest-formula-in-excel/</t>
  </si>
  <si>
    <t xml:space="preserve">Workbook purpose</t>
  </si>
  <si>
    <t xml:space="preserve">Change B2:B5 to compare manual compound interest with Excel FV and the frequency table.</t>
  </si>
  <si>
    <t xml:space="preserve">Formula basis</t>
  </si>
  <si>
    <t xml:space="preserve">'=P*(1+r/n)^(n*t), with nominal annual rate and matching compounding periods.</t>
  </si>
  <si>
    <t xml:space="preserve">Inputs</t>
  </si>
  <si>
    <t xml:space="preserve">B2 principal 1000; B3 annual rate 5%; B4 years 10; B5 compounds per year 1 by default.</t>
  </si>
  <si>
    <t xml:space="preserve">Comparison</t>
  </si>
  <si>
    <t xml:space="preserve">Enter frequencies in E4:E7: 1 annual, 4 quarterly, 12 monthly, 365 daily.</t>
  </si>
  <si>
    <t xml:space="preserve">Assumptions</t>
  </si>
  <si>
    <t xml:space="preserve">Interest is reinvested; fees, taxes, withdrawals, and additional deposits are excluded.</t>
  </si>
  <si>
    <t xml:space="preserve">Metadata</t>
  </si>
  <si>
    <t xml:space="preserve">Creator and last modified by: Excel Semi Pro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</si>
</sst>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\$#,##0.00;&quot;($&quot;#,##0.00\);\-"/>
    <numFmt numFmtId="166" formatCode="0.0%"/>
    <numFmt numFmtId="167" formatCode="0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Arial"/>
      <family val="0"/>
      <charset val="1"/>
    </font>
    <font>
      <sz val="11"/>
      <color theme="1"/>
      <name val="Arial"/>
      <family val="0"/>
      <charset val="1"/>
    </font>
    <font>
      <sz val="11"/>
      <color rgb="FF0000FF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sz val="11"/>
      <color rgb="FF000000"/>
      <name val="Arial"/>
      <family val="0"/>
      <charset val="1"/>
    </font>
    <font>
      <i val="true"/>
      <sz val="10"/>
      <color rgb="FF666666"/>
      <name val="Arial"/>
      <family val="0"/>
      <charset val="1"/>
    </font>
    <font>
      <i val="true"/>
      <sz val="11"/>
      <color rgb="FF666666"/>
      <name val="Arial"/>
      <family val="0"/>
      <charset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2F2F2"/>
      </patternFill>
    </fill>
    <fill>
      <patternFill patternType="solid">
        <fgColor rgb="FFF2F2F2"/>
        <bgColor rgb="FFFFF2CC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5" fontId="6" fillId="2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6" fillId="2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7" fontId="6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5" fontId="8" fillId="0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7" fontId="6" fillId="2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6" fillId="2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7" fontId="6" fillId="2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0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0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3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1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1"/>
    <col collapsed="false" customWidth="true" hidden="false" outlineLevel="0" max="2" min="2" style="0" width="18"/>
    <col collapsed="false" customWidth="true" hidden="false" outlineLevel="0" max="3" min="3" style="0" width="31"/>
    <col collapsed="false" customWidth="true" hidden="false" outlineLevel="0" max="4" min="4" style="0" width="3"/>
    <col collapsed="false" customWidth="true" hidden="false" outlineLevel="0" max="5" min="5" style="0" width="18"/>
    <col collapsed="false" customWidth="true" hidden="false" outlineLevel="0" max="6" min="6" style="0" width="22"/>
    <col collapsed="false" customWidth="true" hidden="false" outlineLevel="0" max="7" min="7" style="0" width="20"/>
  </cols>
  <sheetData>
    <row r="1" customFormat="false" ht="17.35" hidden="false" customHeight="true" outlineLevel="0" collapsed="false">
      <c r="A1" s="1" t="s">
        <v>0</v>
      </c>
      <c r="B1" s="1"/>
      <c r="C1" s="1"/>
      <c r="D1" s="1"/>
      <c r="E1" s="1"/>
      <c r="F1" s="1"/>
      <c r="G1" s="1"/>
    </row>
    <row r="2" customFormat="false" ht="26.85" hidden="false" customHeight="false" outlineLevel="0" collapsed="false">
      <c r="A2" s="2" t="s">
        <v>1</v>
      </c>
      <c r="B2" s="3" t="n">
        <v>1000</v>
      </c>
      <c r="C2" s="2" t="s">
        <v>2</v>
      </c>
      <c r="D2" s="4"/>
      <c r="E2" s="5" t="s">
        <v>3</v>
      </c>
      <c r="F2" s="5" t="s">
        <v>4</v>
      </c>
      <c r="G2" s="5" t="s">
        <v>5</v>
      </c>
    </row>
    <row r="3" customFormat="false" ht="15" hidden="false" customHeight="false" outlineLevel="0" collapsed="false">
      <c r="A3" s="2" t="s">
        <v>6</v>
      </c>
      <c r="B3" s="6" t="n">
        <v>0.05</v>
      </c>
      <c r="C3" s="2" t="s">
        <v>7</v>
      </c>
      <c r="D3" s="4"/>
      <c r="E3" s="7" t="n">
        <v>1</v>
      </c>
      <c r="F3" s="8" t="n">
        <f aca="false">$B$2*(1+$B$3/E3)^(E3*$B$4)</f>
        <v>1628.89462677744</v>
      </c>
      <c r="G3" s="8" t="n">
        <f aca="false">FV($B$3/E3,E3*$B$4,0,-$B$2)</f>
        <v>1628.89462677744</v>
      </c>
    </row>
    <row r="4" customFormat="false" ht="15" hidden="false" customHeight="false" outlineLevel="0" collapsed="false">
      <c r="A4" s="5" t="s">
        <v>8</v>
      </c>
      <c r="B4" s="9" t="n">
        <v>10</v>
      </c>
      <c r="C4" s="5" t="s">
        <v>9</v>
      </c>
      <c r="D4" s="4"/>
      <c r="E4" s="7" t="n">
        <v>4</v>
      </c>
      <c r="F4" s="8" t="n">
        <f aca="false">$B$2*(1+$B$3/E4)^(E4*$B$4)</f>
        <v>1643.61946348701</v>
      </c>
      <c r="G4" s="8" t="n">
        <f aca="false">FV($B$3/E4,E4*$B$4,0,-$B$2)</f>
        <v>1643.61946348701</v>
      </c>
    </row>
    <row r="5" customFormat="false" ht="26.85" hidden="false" customHeight="false" outlineLevel="0" collapsed="false">
      <c r="A5" s="2" t="s">
        <v>3</v>
      </c>
      <c r="B5" s="10" t="n">
        <v>1</v>
      </c>
      <c r="C5" s="2" t="s">
        <v>10</v>
      </c>
      <c r="D5" s="4"/>
      <c r="E5" s="7" t="n">
        <v>12</v>
      </c>
      <c r="F5" s="8" t="n">
        <f aca="false">$B$2*(1+$B$3/E5)^(E5*$B$4)</f>
        <v>1647.00949769028</v>
      </c>
      <c r="G5" s="8" t="n">
        <f aca="false">FV($B$3/E5,E5*$B$4,0,-$B$2)</f>
        <v>1647.00949769028</v>
      </c>
    </row>
    <row r="6" customFormat="false" ht="15" hidden="false" customHeight="false" outlineLevel="0" collapsed="false">
      <c r="A6" s="4"/>
      <c r="B6" s="4"/>
      <c r="C6" s="4"/>
      <c r="D6" s="4"/>
      <c r="E6" s="11" t="n">
        <v>365</v>
      </c>
      <c r="F6" s="12" t="n">
        <f aca="false">$B$2*(1+$B$3/E6)^(E6*$B$4)</f>
        <v>1648.66481376523</v>
      </c>
      <c r="G6" s="12" t="n">
        <f aca="false">FV($B$3/E6,E6*$B$4,0,-$B$2)</f>
        <v>1648.66481376523</v>
      </c>
    </row>
    <row r="7" customFormat="false" ht="15" hidden="false" customHeight="true" outlineLevel="0" collapsed="false">
      <c r="A7" s="5" t="s">
        <v>11</v>
      </c>
      <c r="B7" s="5"/>
      <c r="C7" s="5"/>
      <c r="D7" s="4"/>
      <c r="E7" s="13" t="s">
        <v>12</v>
      </c>
      <c r="F7" s="13"/>
      <c r="G7" s="13"/>
    </row>
    <row r="8" customFormat="false" ht="26.85" hidden="false" customHeight="false" outlineLevel="0" collapsed="false">
      <c r="A8" s="14" t="s">
        <v>13</v>
      </c>
      <c r="B8" s="15" t="n">
        <f aca="false">B2*(1+B3/B5)^(B5*B4)</f>
        <v>1628.89462677744</v>
      </c>
      <c r="C8" s="14" t="s">
        <v>14</v>
      </c>
      <c r="D8" s="4"/>
      <c r="E8" s="4"/>
      <c r="F8" s="4"/>
      <c r="G8" s="4"/>
    </row>
    <row r="9" customFormat="false" ht="15" hidden="false" customHeight="false" outlineLevel="0" collapsed="false">
      <c r="A9" s="14" t="s">
        <v>15</v>
      </c>
      <c r="B9" s="15" t="n">
        <f aca="false">B8-B2</f>
        <v>628.894626777442</v>
      </c>
      <c r="C9" s="14" t="s">
        <v>16</v>
      </c>
      <c r="D9" s="4"/>
      <c r="E9" s="4"/>
      <c r="F9" s="4"/>
      <c r="G9" s="4"/>
    </row>
    <row r="10" customFormat="false" ht="15" hidden="false" customHeight="false" outlineLevel="0" collapsed="false">
      <c r="A10" s="16" t="s">
        <v>17</v>
      </c>
      <c r="B10" s="12" t="n">
        <f aca="false">FV(B3/B5,B5*B4,0,-B2)</f>
        <v>1628.89462677744</v>
      </c>
      <c r="C10" s="16" t="s">
        <v>18</v>
      </c>
      <c r="D10" s="4"/>
      <c r="E10" s="4"/>
      <c r="F10" s="4"/>
      <c r="G10" s="4"/>
    </row>
    <row r="12" customFormat="false" ht="15" hidden="false" customHeight="false" outlineLevel="0" collapsed="false">
      <c r="A12" s="17" t="s">
        <v>19</v>
      </c>
      <c r="B12" s="17"/>
      <c r="C12" s="17"/>
      <c r="D12" s="17"/>
      <c r="E12" s="17"/>
      <c r="F12" s="17"/>
      <c r="G12" s="17"/>
    </row>
  </sheetData>
  <mergeCells count="4">
    <mergeCell ref="A1:G1"/>
    <mergeCell ref="A7:C7"/>
    <mergeCell ref="E7:G7"/>
    <mergeCell ref="A12:G1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100"/>
  </cols>
  <sheetData>
    <row r="1" customFormat="false" ht="17.35" hidden="false" customHeight="false" outlineLevel="0" collapsed="false">
      <c r="A1" s="18" t="s">
        <v>20</v>
      </c>
      <c r="B1" s="18"/>
    </row>
    <row r="3" customFormat="false" ht="21.75" hidden="false" customHeight="true" outlineLevel="0" collapsed="false">
      <c r="A3" s="19" t="s">
        <v>21</v>
      </c>
      <c r="B3" s="20" t="s">
        <v>22</v>
      </c>
    </row>
    <row r="4" customFormat="false" ht="21.75" hidden="false" customHeight="true" outlineLevel="0" collapsed="false">
      <c r="A4" s="19" t="s">
        <v>23</v>
      </c>
      <c r="B4" s="20" t="s">
        <v>24</v>
      </c>
    </row>
    <row r="5" customFormat="false" ht="30" hidden="false" customHeight="true" outlineLevel="0" collapsed="false">
      <c r="A5" s="21" t="s">
        <v>25</v>
      </c>
      <c r="B5" s="22" t="s">
        <v>26</v>
      </c>
    </row>
    <row r="6" customFormat="false" ht="30" hidden="false" customHeight="true" outlineLevel="0" collapsed="false">
      <c r="A6" s="21" t="s">
        <v>27</v>
      </c>
      <c r="B6" s="22" t="s">
        <v>28</v>
      </c>
    </row>
    <row r="7" customFormat="false" ht="30" hidden="false" customHeight="true" outlineLevel="0" collapsed="false">
      <c r="A7" s="21" t="s">
        <v>29</v>
      </c>
      <c r="B7" s="22" t="s">
        <v>30</v>
      </c>
    </row>
    <row r="8" customFormat="false" ht="30" hidden="false" customHeight="true" outlineLevel="0" collapsed="false">
      <c r="A8" s="21" t="s">
        <v>31</v>
      </c>
      <c r="B8" s="22" t="s">
        <v>32</v>
      </c>
    </row>
    <row r="9" customFormat="false" ht="30" hidden="false" customHeight="true" outlineLevel="0" collapsed="false">
      <c r="A9" s="21" t="s">
        <v>33</v>
      </c>
      <c r="B9" s="22" t="s">
        <v>34</v>
      </c>
    </row>
    <row r="10" customFormat="false" ht="30" hidden="false" customHeight="true" outlineLevel="0" collapsed="false">
      <c r="A10" s="21" t="s">
        <v>35</v>
      </c>
      <c r="B10" s="22" t="s">
        <v>36</v>
      </c>
    </row>
  </sheetData>
  <mergeCells count="1">
    <mergeCell ref="A1:B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LibreOfficeDev/26.8.0.0.alpha0$MacOSX_AARCH64 LibreOffice_project/2c87e51eeaa2b413ff4ae097b2705eea1995d8e5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2026-09-05T20:50:56Z</dcterms:created>
  <dc:creator>Excel Semi Pro</dc:creator>
  <dc:description>Example workbook for Compound Interest Formula in Excel (With Annual and Monthly Examples).</dc:description>
  <dc:language>en-US</dc:language>
  <cp:lastModifiedBy>Excel Semi Pro</cp:lastModifiedBy>
  <dcterms:modified xsi:type="dcterms:W3CDTF">2026-09-05T20:50:56Z</dcterms:modified>
  <cp:revision>0</cp:revision>
  <dc:subject>Annual and monthly compound interest examples</dc:subject>
  <dc:title>Compound Interest Formula in Excel Example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