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color rgb="000000FF"/>
      <sz val="11"/>
    </font>
    <font>
      <name val="Arial"/>
      <color rgb="00000000"/>
      <sz val="11"/>
    </font>
    <font>
      <name val="Arial"/>
      <b val="1"/>
      <color rgb="00000000"/>
      <sz val="11"/>
    </font>
    <font>
      <name val="Arial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bottom style="thin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1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/>
  </ns0:sheetPr>
  <ns0:dimension ref="A1:K17"/>
  <ns0:sheetViews>
    <ns0:sheetView showGridLines="0"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16" customWidth="1" min="1" max="1"/>
    <ns0:col width="26" customWidth="1" min="3" max="3"/>
    <ns0:col width="13" customWidth="1" min="4" max="4"/>
    <ns0:col width="14" customWidth="1" min="6" max="6"/>
    <ns0:col width="16" customWidth="1" min="7" max="7"/>
    <ns0:col width="14" customWidth="1" min="9" max="9"/>
    <ns0:col width="13" customWidth="1" min="10" max="10"/>
    <ns0:col width="55" customWidth="1" min="11" max="11"/>
  </ns0:cols>
  <ns0:sheetData>
    <ns0:row r="1">
      <ns0:c r="A1" s="1" t="inlineStr">
        <ns0:is>
          <ns0:t>Value</ns0:t>
        </ns0:is>
      </ns0:c>
      <ns0:c r="B1" s="2" t="n"/>
      <ns0:c r="C1" s="1" t="inlineStr">
        <ns0:is>
          <ns0:t>Test</ns0:t>
        </ns0:is>
      </ns0:c>
      <ns0:c r="D1" s="1" t="inlineStr">
        <ns0:is>
          <ns0:t>Result</ns0:t>
        </ns0:is>
      </ns0:c>
      <ns0:c r="E1" s="2" t="n"/>
      <ns0:c r="F1" s="1" t="inlineStr">
        <ns0:is>
          <ns0:t>Region</ns0:t>
        </ns0:is>
      </ns0:c>
      <ns0:c r="G1" s="1" t="inlineStr">
        <ns0:is>
          <ns0:t>Product</ns0:t>
        </ns0:is>
      </ns0:c>
      <ns0:c r="H1" s="2" t="n"/>
      <ns0:c r="I1" s="1" t="inlineStr">
        <ns0:is>
          <ns0:t>Criterion</ns0:t>
        </ns0:is>
      </ns0:c>
      <ns0:c r="J1" s="1" t="inlineStr">
        <ns0:is>
          <ns0:t>Result</ns0:t>
        </ns0:is>
      </ns0:c>
      <ns0:c r="K1" s="1" t="inlineStr">
        <ns0:is>
          <ns0:t>Formula notes</ns0:t>
        </ns0:is>
      </ns0:c>
    </ns0:row>
    <ns0:row r="2">
      <ns0:c r="A2" s="3" t="inlineStr">
        <ns0:is>
          <ns0:t>Apple</ns0:t>
        </ns0:is>
      </ns0:c>
      <ns0:c r="B2" s="2" t="n"/>
      <ns0:c r="C2" s="2" t="inlineStr">
        <ns0:is>
          <ns0:t>Distinct, ignore blanks</ns0:t>
        </ns0:is>
      </ns0:c>
      <ns0:c r="D2" s="4">
        <ns0:f>IFERROR(ROWS(UNIQUE(FILTER(A2:A10,A2:A10&lt;&gt;""))),0)</ns0:f>
        <ns0:v>4</ns0:v>
      </ns0:c>
      <ns0:c r="E2" s="2" t="n"/>
      <ns0:c r="F2" s="3" t="inlineStr">
        <ns0:is>
          <ns0:t>West</ns0:t>
        </ns0:is>
      </ns0:c>
      <ns0:c r="G2" s="3" t="inlineStr">
        <ns0:is>
          <ns0:t>Apple</ns0:t>
        </ns0:is>
      </ns0:c>
      <ns0:c r="H2" s="2" t="n"/>
      <ns0:c r="I2" s="3" t="inlineStr">
        <ns0:is>
          <ns0:t>West</ns0:t>
        </ns0:is>
      </ns0:c>
      <ns0:c r="J2" s="4">
        <ns0:f>IFERROR(ROWS(UNIQUE(FILTER($G$2:$G$7,($F$2:$F$7=I2)*($G$2:$G$7&lt;&gt;"")))),0)</ns0:f>
        <ns0:v>3</ns0:v>
      </ns0:c>
      <ns0:c r="K2" s="2" t="inlineStr">
        <ns0:is>
          <ns0:t>Modern Excel formulas use UNIQUE/FILTER/ROWS/IFERROR.</ns0:t>
        </ns0:is>
      </ns0:c>
    </ns0:row>
    <ns0:row r="3">
      <ns0:c r="A3" s="3" t="inlineStr">
        <ns0:is>
          <ns0:t>Banana</ns0:t>
        </ns0:is>
      </ns0:c>
      <ns0:c r="B3" s="2" t="n"/>
      <ns0:c r="C3" s="2" t="inlineStr">
        <ns0:is>
          <ns0:t>Exactly once</ns0:t>
        </ns0:is>
      </ns0:c>
      <ns0:c r="D3" s="4">
        <ns0:f>IFERROR(ROWS(UNIQUE(FILTER(A2:A10,A2:A10&lt;&gt;"")),,TRUE),0)</ns0:f>
        <ns0:v>2</ns0:v>
      </ns0:c>
      <ns0:c r="E3" s="2" t="n"/>
      <ns0:c r="F3" s="3" t="inlineStr">
        <ns0:is>
          <ns0:t>West</ns0:t>
        </ns0:is>
      </ns0:c>
      <ns0:c r="G3" s="3" t="inlineStr">
        <ns0:is>
          <ns0:t>Banana</ns0:t>
        </ns0:is>
      </ns0:c>
      <ns0:c r="H3" s="2" t="n"/>
      <ns0:c r="I3" s="3" t="inlineStr">
        <ns0:is>
          <ns0:t>North</ns0:t>
        </ns0:is>
      </ns0:c>
      <ns0:c r="J3" s="4">
        <ns0:f>IFERROR(ROWS(UNIQUE(FILTER($G$2:$G$7,($F$2:$F$7=I3)*($G$2:$G$7&lt;&gt;"")))),0)</ns0:f>
        <ns0:v>0</ns0:v>
      </ns0:c>
      <ns0:c r="K3" s="2" t="inlineStr">
        <ns0:is>
          <ns0:t>D4 is the Excel 2019/2016 SUMPRODUCT/COUNTIF fallback.</ns0:t>
        </ns0:is>
      </ns0:c>
    </ns0:row>
    <ns0:row r="4">
      <ns0:c r="A4" s="3" t="inlineStr">
        <ns0:is>
          <ns0:t>Apple</ns0:t>
        </ns0:is>
      </ns0:c>
      <ns0:c r="B4" s="2" t="n"/>
      <ns0:c r="C4" s="2" t="inlineStr">
        <ns0:is>
          <ns0:t>Legacy SUMPRODUCT</ns0:t>
        </ns0:is>
      </ns0:c>
      <ns0:c r="D4" s="4">
        <ns0:f>SUMPRODUCT((A2:A10&lt;&gt;"")/COUNTIF(A2:A10,A2:A10&amp;""))</ns0:f>
        <ns0:v>4</ns0:v>
      </ns0:c>
      <ns0:c r="E4" s="2" t="n"/>
      <ns0:c r="F4" s="3" t="inlineStr">
        <ns0:is>
          <ns0:t>East</ns0:t>
        </ns0:is>
      </ns0:c>
      <ns0:c r="G4" s="3" t="inlineStr">
        <ns0:is>
          <ns0:t>Cherry</ns0:t>
        </ns0:is>
      </ns0:c>
      <ns0:c r="H4" s="2" t="n"/>
      <ns0:c r="I4" s="2" t="n"/>
      <ns0:c r="J4" s="2" t="n"/>
      <ns0:c r="K4" s="2" t="n"/>
    </ns0:row>
    <ns0:row r="5">
      <ns0:c r="A5" s="5" t="n"/>
      <ns0:c r="B5" s="2" t="n"/>
      <ns0:c r="C5" s="2" t="inlineStr">
        <ns0:is>
          <ns0:t>COUNTA short example</ns0:t>
        </ns0:is>
      </ns0:c>
      <ns0:c r="D5" s="4">
        <ns0:f>COUNTA(UNIQUE(A2:A4))</ns0:f>
        <ns0:v>2</ns0:v>
      </ns0:c>
      <ns0:c r="E5" s="2" t="n"/>
      <ns0:c r="F5" s="3" t="inlineStr">
        <ns0:is>
          <ns0:t>West</ns0:t>
        </ns0:is>
      </ns0:c>
      <ns0:c r="G5" s="3" t="inlineStr">
        <ns0:is>
          <ns0:t>Apple</ns0:t>
        </ns0:is>
      </ns0:c>
      <ns0:c r="H5" s="2" t="n"/>
      <ns0:c r="I5" s="2" t="n"/>
      <ns0:c r="J5" s="2" t="n"/>
      <ns0:c r="K5" s="2" t="n"/>
    </ns0:row>
    <ns0:row r="6">
      <ns0:c r="A6" s="3" t="inlineStr">
        <ns0:is>
          <ns0:t>Cherry</ns0:t>
        </ns0:is>
      </ns0:c>
      <ns0:c r="B6" s="2" t="n"/>
      <ns0:c r="C6" s="2" t="n"/>
      <ns0:c r="D6" s="2" t="n"/>
      <ns0:c r="E6" s="2" t="n"/>
      <ns0:c r="F6" s="3" t="inlineStr">
        <ns0:is>
          <ns0:t>West</ns0:t>
        </ns0:is>
      </ns0:c>
      <ns0:c r="G6" s="5" t="n"/>
      <ns0:c r="H6" s="2" t="n"/>
      <ns0:c r="I6" s="2" t="n"/>
      <ns0:c r="J6" s="2" t="n"/>
      <ns0:c r="K6" s="2" t="n"/>
    </ns0:row>
    <ns0:row r="7">
      <ns0:c r="A7" s="5">
        <ns0:f>""</ns0:f>
        <ns0:v/>
      </ns0:c>
      <ns0:c r="B7" s="2" t="n"/>
      <ns0:c r="C7" s="2" t="inlineStr">
        <ns0:is>
          <ns0:t>Empty range</ns0:t>
        </ns0:is>
      </ns0:c>
      <ns0:c r="D7" s="4">
        <ns0:f>IFERROR(ROWS(UNIQUE(FILTER(A15:A17,A15:A17&lt;&gt;""))),0)</ns0:f>
        <ns0:v>0</ns0:v>
      </ns0:c>
      <ns0:c r="E7" s="2" t="n"/>
      <ns0:c r="F7" s="3" t="inlineStr">
        <ns0:is>
          <ns0:t>West</ns0:t>
        </ns0:is>
      </ns0:c>
      <ns0:c r="G7" s="3" t="inlineStr">
        <ns0:is>
          <ns0:t>Date</ns0:t>
        </ns0:is>
      </ns0:c>
      <ns0:c r="H7" s="2" t="n"/>
      <ns0:c r="I7" s="2" t="n"/>
      <ns0:c r="J7" s="2" t="n"/>
      <ns0:c r="K7" s="2" t="n"/>
    </ns0:row>
    <ns0:row r="8">
      <ns0:c r="A8" s="3" t="inlineStr">
        <ns0:is>
          <ns0:t>Banana</ns0:t>
        </ns0:is>
      </ns0:c>
      <ns0:c r="B8" s="2" t="n"/>
      <ns0:c r="C8" s="2" t="n"/>
      <ns0:c r="D8" s="2" t="n"/>
      <ns0:c r="E8" s="2" t="n"/>
      <ns0:c r="F8" s="2" t="n"/>
      <ns0:c r="G8" s="2" t="n"/>
      <ns0:c r="H8" s="2" t="n"/>
      <ns0:c r="I8" s="2" t="n"/>
      <ns0:c r="J8" s="2" t="n"/>
      <ns0:c r="K8" s="2" t="n"/>
    </ns0:row>
    <ns0:row r="9">
      <ns0:c r="A9" s="3" t="inlineStr">
        <ns0:is>
          <ns0:t>Date</ns0:t>
        </ns0:is>
      </ns0:c>
      <ns0:c r="B9" s="2" t="n"/>
      <ns0:c r="C9" s="2" t="n"/>
      <ns0:c r="D9" s="2" t="n"/>
      <ns0:c r="E9" s="2" t="n"/>
      <ns0:c r="F9" s="2" t="n"/>
      <ns0:c r="G9" s="2" t="n"/>
      <ns0:c r="H9" s="2" t="n"/>
      <ns0:c r="I9" s="2" t="n"/>
      <ns0:c r="J9" s="2" t="n"/>
      <ns0:c r="K9" s="2" t="n"/>
    </ns0:row>
    <ns0:row r="10">
      <ns0:c r="A10" s="5" t="n"/>
      <ns0:c r="B10" s="2" t="n"/>
      <ns0:c r="C10" s="2" t="n"/>
      <ns0:c r="D10" s="2" t="n"/>
      <ns0:c r="E10" s="2" t="n"/>
      <ns0:c r="F10" s="2" t="n"/>
      <ns0:c r="G10" s="2" t="n"/>
      <ns0:c r="H10" s="2" t="n"/>
      <ns0:c r="I10" s="2" t="n"/>
      <ns0:c r="J10" s="2" t="n"/>
      <ns0:c r="K10" s="2" t="n"/>
    </ns0:row>
    <ns0:row r="11">
      <ns0:c r="A11" s="2" t="n"/>
      <ns0:c r="B11" s="2" t="n"/>
      <ns0:c r="C11" s="2" t="n"/>
      <ns0:c r="D11" s="2" t="n"/>
      <ns0:c r="E11" s="2" t="n"/>
      <ns0:c r="F11" s="2" t="n"/>
      <ns0:c r="G11" s="2" t="n"/>
      <ns0:c r="H11" s="2" t="n"/>
      <ns0:c r="I11" s="2" t="n"/>
      <ns0:c r="J11" s="2" t="n"/>
      <ns0:c r="K11" s="2" t="n"/>
    </ns0:row>
    <ns0:row r="12">
      <ns0:c r="A12" s="2" t="n"/>
      <ns0:c r="B12" s="2" t="n"/>
      <ns0:c r="C12" s="2" t="n"/>
      <ns0:c r="D12" s="2" t="n"/>
      <ns0:c r="E12" s="2" t="n"/>
      <ns0:c r="F12" s="2" t="n"/>
      <ns0:c r="G12" s="2" t="n"/>
      <ns0:c r="H12" s="2" t="n"/>
      <ns0:c r="I12" s="2" t="n"/>
      <ns0:c r="J12" s="2" t="n"/>
      <ns0:c r="K12" s="2" t="n"/>
    </ns0:row>
    <ns0:row r="13">
      <ns0:c r="A13" s="2" t="n"/>
      <ns0:c r="B13" s="2" t="n"/>
      <ns0:c r="C13" s="2" t="n"/>
      <ns0:c r="D13" s="2" t="n"/>
      <ns0:c r="E13" s="2" t="n"/>
      <ns0:c r="F13" s="2" t="n"/>
      <ns0:c r="G13" s="2" t="n"/>
      <ns0:c r="H13" s="2" t="n"/>
      <ns0:c r="I13" s="2" t="n"/>
      <ns0:c r="J13" s="2" t="n"/>
      <ns0:c r="K13" s="2" t="n"/>
    </ns0:row>
    <ns0:row r="14">
      <ns0:c r="A14" s="2" t="n"/>
      <ns0:c r="B14" s="2" t="n"/>
      <ns0:c r="C14" s="2" t="n"/>
      <ns0:c r="D14" s="2" t="n"/>
      <ns0:c r="E14" s="2" t="n"/>
      <ns0:c r="F14" s="2" t="n"/>
      <ns0:c r="G14" s="2" t="n"/>
      <ns0:c r="H14" s="2" t="n"/>
      <ns0:c r="I14" s="2" t="n"/>
      <ns0:c r="J14" s="2" t="n"/>
      <ns0:c r="K14" s="2" t="n"/>
    </ns0:row>
    <ns0:row r="15">
      <ns0:c r="A15" s="2" t="n"/>
      <ns0:c r="B15" s="2" t="n"/>
      <ns0:c r="C15" s="2" t="n"/>
      <ns0:c r="D15" s="2" t="n"/>
      <ns0:c r="E15" s="2" t="n"/>
      <ns0:c r="F15" s="2" t="n"/>
      <ns0:c r="G15" s="2" t="n"/>
      <ns0:c r="H15" s="2" t="n"/>
      <ns0:c r="I15" s="2" t="n"/>
      <ns0:c r="J15" s="2" t="n"/>
      <ns0:c r="K15" s="2" t="n"/>
    </ns0:row>
    <ns0:row r="16">
      <ns0:c r="A16" s="2">
        <ns0:f>""</ns0:f>
        <ns0:v/>
      </ns0:c>
      <ns0:c r="B16" s="2" t="n"/>
      <ns0:c r="C16" s="2" t="n"/>
      <ns0:c r="D16" s="2" t="n"/>
      <ns0:c r="E16" s="2" t="n"/>
      <ns0:c r="F16" s="2" t="n"/>
      <ns0:c r="G16" s="2" t="n"/>
      <ns0:c r="H16" s="2" t="n"/>
      <ns0:c r="I16" s="2" t="n"/>
      <ns0:c r="J16" s="2" t="n"/>
      <ns0:c r="K16" s="2" t="n"/>
    </ns0:row>
    <ns0:row r="17">
      <ns0:c r="A17" s="2" t="n"/>
      <ns0:c r="B17" s="2" t="n"/>
      <ns0:c r="C17" s="2" t="n"/>
      <ns0:c r="D17" s="2" t="n"/>
      <ns0:c r="E17" s="2" t="n"/>
      <ns0:c r="F17" s="2" t="n"/>
      <ns0:c r="G17" s="2" t="n"/>
      <ns0:c r="H17" s="2" t="n"/>
      <ns0:c r="I17" s="2" t="n"/>
      <ns0:c r="J17" s="2" t="n"/>
      <ns0:c r="K17" s="2" t="n"/>
    </ns0:row>
  </ns0:sheetData>
  <ns0:pageMargins left="0.75" right="0.75" top="1" bottom="1" header="0.5" footer="0.5"/>
</ns0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</cols>
  <sheetData>
    <row r="1">
      <c r="A1" s="6" t="inlineStr">
        <is>
          <t>Source article</t>
        </is>
      </c>
      <c r="B1" s="7" t="inlineStr">
        <is>
          <t>https://excelsemipro.com/count-unique-values-in-excel/</t>
        </is>
      </c>
    </row>
    <row r="2">
      <c r="A2" s="6" t="inlineStr">
        <is>
          <t>Workbook notes</t>
        </is>
      </c>
      <c r="B2" s="7" t="inlineStr">
        <is>
          <t>Generic examples from the article. Formula cells remain formulas for recalculation.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Semi Pro</dc:creator>
  <dcterms:created xmlns:dcterms="http://purl.org/dc/terms/" xmlns:xsi="http://www.w3.org/2001/XMLSchema-instance" xsi:type="dcterms:W3CDTF">2026-09-18T05:06:59Z</dcterms:created>
  <dcterms:modified xmlns:dcterms="http://purl.org/dc/terms/" xmlns:xsi="http://www.w3.org/2001/XMLSchema-instance" xsi:type="dcterms:W3CDTF">2026-09-18T05:06:59Z</dcterms:modified>
  <cp:lastModifiedBy>Excel Semi Pro</cp:lastModifiedBy>
</cp:coreProperties>
</file>